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ECB2825E-63BA-4ADC-A87A-760D91026C0B}" xr6:coauthVersionLast="47" xr6:coauthVersionMax="47" xr10:uidLastSave="{00000000-0000-0000-0000-000000000000}"/>
  <bookViews>
    <workbookView xWindow="768" yWindow="768" windowWidth="19764" windowHeight="11484" xr2:uid="{00000000-000D-0000-FFFF-FFFF00000000}"/>
  </bookViews>
  <sheets>
    <sheet name="Arbeten att utföra" sheetId="1" r:id="rId1"/>
    <sheet name="Behov av begagnat material" sheetId="4" r:id="rId2"/>
  </sheets>
  <definedNames>
    <definedName name="_xlnm._FilterDatabase" localSheetId="0" hidden="1">'Arbeten att utföra'!$C$1:$D$74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<sst xmlns="http://schemas.openxmlformats.org/spreadsheetml/2006/main" count="213" uniqueCount="143">
  <si>
    <t>Uppgift</t>
  </si>
  <si>
    <t>Åtgärd</t>
  </si>
  <si>
    <t>Bygga ny brygga av delar från gamla 200-bryggan</t>
  </si>
  <si>
    <t>Ta bort järnskrot ny container krävs</t>
  </si>
  <si>
    <t>Mastskjul eller ställning för master byggs</t>
  </si>
  <si>
    <t>Klart</t>
  </si>
  <si>
    <t>Laga glas på ytterdörr till bastun</t>
  </si>
  <si>
    <t>Jämna ut marken utanför staketet för okända vagnar mm</t>
  </si>
  <si>
    <t>300-bryggan skada vid södra landfästet flytelement byts</t>
  </si>
  <si>
    <t>Hängrännor framsida stugan målas</t>
  </si>
  <si>
    <t>Laga oljeläckage på traktorn</t>
  </si>
  <si>
    <t>Lägga i ny vikt vid plats 225-226</t>
  </si>
  <si>
    <t>Laga hålet i slipen</t>
  </si>
  <si>
    <t xml:space="preserve">Container snyggas upp målas </t>
  </si>
  <si>
    <t>Montera larmtuta på kranen</t>
  </si>
  <si>
    <t>Röja björk och gräs ovan 300-bryggan och mot skjul 3</t>
  </si>
  <si>
    <t>Summa</t>
  </si>
  <si>
    <t xml:space="preserve">Montera gångjärn på lämmar till utrustningsbryggan </t>
  </si>
  <si>
    <t>Måla ytterdörr på bastun</t>
  </si>
  <si>
    <t>Flytta ut badstegen</t>
  </si>
  <si>
    <t>Komplettera ytterbelysningen på stugan</t>
  </si>
  <si>
    <t>Laga bordet på piren (vid bastun)</t>
  </si>
  <si>
    <t>Sätta upp vimpeln på mast vid bastun</t>
  </si>
  <si>
    <t>Färdigställa överbyggnade av winchen</t>
  </si>
  <si>
    <t xml:space="preserve">Montera del av staketet vid skjul 3        </t>
  </si>
  <si>
    <t xml:space="preserve">Montera spel mastkran </t>
  </si>
  <si>
    <t>Såga ned björkar piren 100 bryggan (klyva till bastun)</t>
  </si>
  <si>
    <t>Sommar 2023</t>
  </si>
  <si>
    <t>X</t>
  </si>
  <si>
    <t xml:space="preserve"> </t>
  </si>
  <si>
    <t>Bord bort =&gt; Klart/TS!</t>
  </si>
  <si>
    <t>Klart =&gt; X</t>
  </si>
  <si>
    <t>Plan_Start</t>
  </si>
  <si>
    <t>Klart 2022/TS</t>
  </si>
  <si>
    <t xml:space="preserve">Ordna tak över mastskjul </t>
  </si>
  <si>
    <t>Avvakta</t>
  </si>
  <si>
    <t>Våren 2023</t>
  </si>
  <si>
    <t>Byta brädor på 200 bryggan vid ~ bom 205</t>
  </si>
  <si>
    <t>Reparera vattenslang mellan 200 och 100 brygan samt förlägga skyddat på botten inkl el-kabel</t>
  </si>
  <si>
    <t>Laga däcket vid utrustningsbryggan + fylla på grus</t>
  </si>
  <si>
    <t>Service åkgräsklippare och vanliga gräsklippare</t>
  </si>
  <si>
    <t>Städa ur garage och fixa till skåp m m</t>
  </si>
  <si>
    <t>Se över och byta ut eluttag på belysningsstolparna i hela hamnen från gamal MV till nya med dvärgbrytare och jordfelsbrytare</t>
  </si>
  <si>
    <t>Försöka ordna begagnat installationsmaterial</t>
  </si>
  <si>
    <t>Försöka ordna begagnat material inkl MV uttag</t>
  </si>
  <si>
    <t>Laga 200 bryggan smat 300 bryggan (de har fått stryk i vinter)</t>
  </si>
  <si>
    <t>2022 var ett bra år mot bryggorna</t>
  </si>
  <si>
    <t>Lyfta bort och "sälja" gamla farmartanken inkl bytta</t>
  </si>
  <si>
    <t>Belysning runt utrustningsbryggan samt vid landgången till 200 bryggan</t>
  </si>
  <si>
    <t>Placera ut 2 vikter till sjösättningsbryggan  (nya kjedjor)</t>
  </si>
  <si>
    <r>
      <t xml:space="preserve">Demontera plåttak på gamla farmartanken </t>
    </r>
    <r>
      <rPr>
        <b/>
        <sz val="12"/>
        <rFont val="Calibri"/>
        <family val="2"/>
        <scheme val="minor"/>
      </rPr>
      <t>Plåten skall återanvändas!!</t>
    </r>
  </si>
  <si>
    <t>CG, Stefan, Börje, Sten. Gräv då bryggan är utlagd!</t>
  </si>
  <si>
    <t>Installera kameraövrvakning enl styrelsebeslut 17/4-23</t>
  </si>
  <si>
    <t>Kameragruppen. Alla försöka ordna begagnat installationsmaterial, Nätverks CAT 6 kabel finns hos Tomas S</t>
  </si>
  <si>
    <t>Kommentar samt Leds/Utförs av</t>
  </si>
  <si>
    <t>Byta/reparera fyrskäring i skarven på 200 bryggan</t>
  </si>
  <si>
    <t>Gräva ny kabel till stolpbelysningen närmast stugan/vid rampen (Samordnas med pkt 2)</t>
  </si>
  <si>
    <t>Gräva för el stolpar 1-2 st gräsplanen ev vatten också Förlägga kabel och slang samt inkoppling (Samordnas med pkt 33)</t>
  </si>
  <si>
    <t>Felsökning ytterbelysning fas L1 (Samordnas med pkt 33)</t>
  </si>
  <si>
    <t>Tvätt/borsta och måla bastuhuset utvändigt (Rött och vit)</t>
  </si>
  <si>
    <t>Sträcka upp kätting på 200-bryggan, flytta ut tyngder Fixas bättre efter pkt 38 är utförd</t>
  </si>
  <si>
    <t>Fixats det som gick den 13/5-23. Är snart dags för ett helt nytt däck 100 m2 Ta med i budget arbetet =&gt; pkt 52</t>
  </si>
  <si>
    <t>Lyfte bort hela träbyggnaden!</t>
  </si>
  <si>
    <t>Placera nya farmaren inkl tak samt slangar se även pkt 16 (Plåtskåp för pumpen behövs)</t>
  </si>
  <si>
    <t>2024/2025 Budget först!</t>
  </si>
  <si>
    <t>Sommar/ hösten 2023</t>
  </si>
  <si>
    <t>Våren 2024</t>
  </si>
  <si>
    <t>Service Buster båtmotorn inkl översyn el-delen inkl nya batteriskor</t>
  </si>
  <si>
    <t>Metallplåt känns enklast jämfört med att gjuta betong i plastsäck. Leta efter plåt (1x1,5 m)</t>
  </si>
  <si>
    <t xml:space="preserve">Montera nya räkneverk dieseltanken se även pkt 41-44, Behöver ett plåtskåp 600x600x600 </t>
  </si>
  <si>
    <t>Utgår enlig Styrelsemöte 2023-05-15</t>
  </si>
  <si>
    <t>Martin E + 2 man (Grus har fixats)</t>
  </si>
  <si>
    <t>Pågår via Folke N</t>
  </si>
  <si>
    <t>Updaterad 2023-05-15/TS</t>
  </si>
  <si>
    <t>Försöka ordna begagnat installationsmaterial innnan grävning påbörjas</t>
  </si>
  <si>
    <t>Tomas S undersöker befintlig och ev behov</t>
  </si>
  <si>
    <t>Snörasskydd finns så behövs ett tak? (ME tycker inte att det behövs) Utgår enlig Styrelsemöte 2023-05-15</t>
  </si>
  <si>
    <t>Sten B + Tomas S samt några till</t>
  </si>
  <si>
    <t>Pågår Sten B + Tomas S samt några till</t>
  </si>
  <si>
    <t>Klart enlig Styrelsemöte 2023-05-15</t>
  </si>
  <si>
    <t>Ny däckning till utrustningsbryggan under ~2024-2026</t>
  </si>
  <si>
    <t>3:e arbetsdagen lördag 21 oktober 2023</t>
  </si>
  <si>
    <t>Montera staket inkl tagtråd mot vattnet från bortre änden båthus 3 samt tagtråd på grinddelen från 2022 Även fixa kabel fastsättning runt båthus 2, ligger på marken. Följa upp 16 A säkring, utlösningsvilkor uppfyllt?</t>
  </si>
  <si>
    <t>Masten måste fällas, klart</t>
  </si>
  <si>
    <t>klart</t>
  </si>
  <si>
    <t>De flesta har gångjärn! Se även pkt 52</t>
  </si>
  <si>
    <t>Besiktas/kontrolleras hösten 2023 och det styra planen/budget framåt</t>
  </si>
  <si>
    <t>Behov</t>
  </si>
  <si>
    <t>Åtgärd/plan</t>
  </si>
  <si>
    <t>EKKJ Jordkabel 3x2,5+2,5 mm2 (minimum)</t>
  </si>
  <si>
    <t xml:space="preserve">Motorvärmaruttag </t>
  </si>
  <si>
    <t>Plåtskåp 600x600x600</t>
  </si>
  <si>
    <t>Plåt till slipen</t>
  </si>
  <si>
    <t>tomas.sandberg@afry.com martineklund@telia.com</t>
  </si>
  <si>
    <t>Fixa trästolarna i klubbstugan, efterdra skruv och mutter</t>
  </si>
  <si>
    <t>Räcker det att borsta och måla?</t>
  </si>
  <si>
    <t>Rusta upp/reparera/byta portar/dörrar truckgaraget</t>
  </si>
  <si>
    <t>Måste köpa riktiga/kraftiga gångjärn</t>
  </si>
  <si>
    <t xml:space="preserve">Ordningställa marken vid gamla farmartanken med grus pålkap under den nya farmaren samt som påkörningsskydd </t>
  </si>
  <si>
    <t>Säker hamn (Brand och livräddningsutrusstning på 4 -6 platser på och runt bryggorna)</t>
  </si>
  <si>
    <t>Kontakta hamnkapten Tomas S eller Martin E innan ni påbörjar ett arbete för att få ytterligare information samt utföra en planering ihop</t>
  </si>
  <si>
    <t>Stadgar – Ordningsföreskrifter | Söråkers Båtsällskap (sorakersbs.se)</t>
  </si>
  <si>
    <t>Plåt och rör,  syrafast  2"- 2,5" för att bygga stolpar och fästen för "Säker hamn utrustnig"</t>
  </si>
  <si>
    <t>Jobb med utsjöbryggorna, Öberg nya kedjor, Åkeröviken nya pålbojar. (Öberg klart 29/6-23 och Åkeröviken planerad 16-17/7-23)</t>
  </si>
  <si>
    <t>PRIO Sommaren 2023</t>
  </si>
  <si>
    <t>Köp det som behövs och ta kvitto</t>
  </si>
  <si>
    <t>Klart! Material beställt 15/5</t>
  </si>
  <si>
    <t>Klart! Martin E + Tomas S samt några till</t>
  </si>
  <si>
    <t>Klart! Försöka ordna begagnat installationsmaterial</t>
  </si>
  <si>
    <t>Klart, Svetsning Jonny O + övrigt =&gt; styrning</t>
  </si>
  <si>
    <r>
      <rPr>
        <i/>
        <sz val="11"/>
        <rFont val="Calibri"/>
        <family val="2"/>
        <scheme val="minor"/>
      </rPr>
      <t xml:space="preserve">Ny bensin och olja fixad 13/5-23    </t>
    </r>
    <r>
      <rPr>
        <sz val="12"/>
        <rFont val="Calibri"/>
        <family val="2"/>
        <scheme val="minor"/>
      </rPr>
      <t xml:space="preserve">                             Klart! Prio med El-delen/batteriskor Status batteri?</t>
    </r>
  </si>
  <si>
    <t>Klart Senast på arbets/städdagen 18 Juni 2023</t>
  </si>
  <si>
    <t>Måla de röda träbord/bänkar</t>
  </si>
  <si>
    <t>Pågår (Kontakta CG för att anmäla intresse och få info om planeringen)</t>
  </si>
  <si>
    <t>Pågår! Material beställt/finns 15/5 Fixa sista brädan</t>
  </si>
  <si>
    <t>Pågår m h a Fredrik Svelander och slutförs efter rep i pkt 38</t>
  </si>
  <si>
    <t>Fixat av Morgan P Juni 2023</t>
  </si>
  <si>
    <t>Ta lös och rikta på land</t>
  </si>
  <si>
    <t>Hösten 2023</t>
  </si>
  <si>
    <t>Förbättra staketet mot vattnet vid huvudgrinden</t>
  </si>
  <si>
    <t>Stängsel finns i garaget men köp tagtråd m m</t>
  </si>
  <si>
    <t>070 5573545 070 3173515</t>
  </si>
  <si>
    <t>Fixa till den den böjda bommen vid 235/236</t>
  </si>
  <si>
    <t>Röja gräs/sly runt hamnen "mot vattnet" samt kring klubbstugan/huvudgrinden</t>
  </si>
  <si>
    <t>Röja gräs/sly runt tält- och staketplan (Runt båthus1 och 2)</t>
  </si>
  <si>
    <t>Eget arbete under sommaren 2023</t>
  </si>
  <si>
    <t>Köpa en liten låda för sand utanför klubbstugan samt fylla den med sand utifrån piren vid 100 bryggan</t>
  </si>
  <si>
    <t>Röjsåg finns i garaget =&gt; 14/7 Robert A medlem 928</t>
  </si>
  <si>
    <t>Material finns delvis nu och här behövs en svetsresurs</t>
  </si>
  <si>
    <r>
      <t>Köp sandbehållare 65 l och ta kvitto (T ex på uteprodukter.se ~1700:- =&gt;</t>
    </r>
    <r>
      <rPr>
        <b/>
        <sz val="12"/>
        <rFont val="Calibri"/>
        <family val="2"/>
        <scheme val="minor"/>
      </rPr>
      <t xml:space="preserve"> 26/7 Robert M  (936) fixar detta</t>
    </r>
  </si>
  <si>
    <t>Updaterad 2023-08-01/TS</t>
  </si>
  <si>
    <r>
      <t xml:space="preserve">Färg finns delvis i det "inre rummet" </t>
    </r>
    <r>
      <rPr>
        <b/>
        <sz val="12"/>
        <rFont val="Calibri"/>
        <family val="2"/>
        <scheme val="minor"/>
      </rPr>
      <t>=&gt; 29/7 Robert M  (936) fixar detta</t>
    </r>
  </si>
  <si>
    <t>Pågår! Prio Sommaren 2023</t>
  </si>
  <si>
    <t>Pågår Prio Sommaren 2023</t>
  </si>
  <si>
    <t>Fixa båtmotorn på Bustern går inte bra på tomgång samt styrvajer trasig (Oljebyte drev impeller m m)</t>
  </si>
  <si>
    <r>
      <rPr>
        <b/>
        <sz val="12"/>
        <rFont val="Calibri"/>
        <family val="2"/>
        <scheme val="minor"/>
      </rPr>
      <t xml:space="preserve">Pågår </t>
    </r>
    <r>
      <rPr>
        <sz val="12"/>
        <rFont val="Calibri"/>
        <family val="2"/>
        <scheme val="minor"/>
      </rPr>
      <t>Hösten 2023</t>
    </r>
  </si>
  <si>
    <r>
      <rPr>
        <b/>
        <sz val="12"/>
        <rFont val="Calibri"/>
        <family val="2"/>
        <scheme val="minor"/>
      </rPr>
      <t>Pågår</t>
    </r>
    <r>
      <rPr>
        <sz val="12"/>
        <rFont val="Calibri"/>
        <family val="2"/>
        <scheme val="minor"/>
      </rPr>
      <t xml:space="preserve"> Sommar 2023</t>
    </r>
  </si>
  <si>
    <r>
      <rPr>
        <b/>
        <sz val="12"/>
        <rFont val="Calibri"/>
        <family val="2"/>
        <scheme val="minor"/>
      </rPr>
      <t>Pågår</t>
    </r>
    <r>
      <rPr>
        <sz val="12"/>
        <rFont val="Calibri"/>
        <family val="2"/>
        <scheme val="minor"/>
      </rPr>
      <t xml:space="preserve"> Våren 2023</t>
    </r>
  </si>
  <si>
    <t xml:space="preserve">Montera gångjärn på lämmar till mobilkranbryggan </t>
  </si>
  <si>
    <t>Skrapa/borst bort rost sedan måla metallen på arbetsflotten (Underdelen)</t>
  </si>
  <si>
    <t>Våren 2024?</t>
  </si>
  <si>
    <t>Olja bryggor/landgångar?? (100, 200 och 300)</t>
  </si>
  <si>
    <t>Detta får utföras i första hand av ägare till Båthus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</si>
</sst>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/>
    <xf numFmtId="49" fontId="1" fillId="0" borderId="1" xfId="0" applyNumberFormat="1" applyFont="1" applyBorder="1" applyAlignment="1">
      <alignment horizontal="center" vertical="top" wrapText="1"/>
    </xf>
    <xf numFmtId="0" fontId="6" fillId="0" borderId="0" xfId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rakersbs.se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E78"/>
  <sheetViews>
    <sheetView tabSelected="1" showWhiteSpace="0" zoomScaleNormal="100" workbookViewId="0">
      <selection activeCell="E58" sqref="E58"/>
    </sheetView>
  </sheetViews>
  <sheetFormatPr defaultColWidth="9.109375" defaultRowHeight="15.6" x14ac:dyDescent="0.3"/>
  <cols>
    <col min="1" max="1" width="9.109375" style="20"/>
    <col min="2" max="2" width="52.6640625" style="1" customWidth="1"/>
    <col min="3" max="3" width="14" style="10" customWidth="1"/>
    <col min="4" max="4" width="6.44140625" style="1" customWidth="1"/>
    <col min="5" max="5" width="29.33203125" style="8" customWidth="1"/>
    <col min="6" max="16384" width="9.109375" style="1"/>
  </cols>
  <sheetData>
    <row r="1" spans="1:5" x14ac:dyDescent="0.3">
      <c r="B1" s="1" t="s">
        <v>130</v>
      </c>
    </row>
    <row r="2" spans="1:5" s="2" customFormat="1" ht="36" x14ac:dyDescent="0.35">
      <c r="A2" s="15" t="s">
        <v>0</v>
      </c>
      <c r="B2" s="15" t="s">
        <v>1</v>
      </c>
      <c r="C2" s="15" t="s">
        <v>32</v>
      </c>
      <c r="D2" s="13" t="s">
        <v>31</v>
      </c>
      <c r="E2" s="14" t="s">
        <v>54</v>
      </c>
    </row>
    <row r="3" spans="1:5" hidden="1" x14ac:dyDescent="0.3">
      <c r="A3" s="4">
        <v>1</v>
      </c>
      <c r="B3" s="1" t="s">
        <v>21</v>
      </c>
      <c r="C3" s="3"/>
      <c r="D3" s="3" t="s">
        <v>28</v>
      </c>
      <c r="E3" s="1" t="s">
        <v>30</v>
      </c>
    </row>
    <row r="4" spans="1:5" ht="46.8" x14ac:dyDescent="0.3">
      <c r="A4" s="20">
        <f>A3+1</f>
        <v>2</v>
      </c>
      <c r="B4" s="9" t="s">
        <v>57</v>
      </c>
      <c r="C4" s="10" t="s">
        <v>27</v>
      </c>
      <c r="D4" s="4" t="s">
        <v>29</v>
      </c>
      <c r="E4" s="9" t="s">
        <v>74</v>
      </c>
    </row>
    <row r="5" spans="1:5" hidden="1" x14ac:dyDescent="0.3">
      <c r="A5" s="20">
        <f t="shared" ref="A5:A28" si="0">A4+1</f>
        <v>3</v>
      </c>
      <c r="B5" s="8" t="s">
        <v>9</v>
      </c>
      <c r="C5" s="16">
        <v>45059</v>
      </c>
      <c r="D5" s="3" t="s">
        <v>28</v>
      </c>
      <c r="E5" s="8" t="s">
        <v>5</v>
      </c>
    </row>
    <row r="6" spans="1:5" hidden="1" x14ac:dyDescent="0.3">
      <c r="A6" s="4">
        <f t="shared" si="0"/>
        <v>4</v>
      </c>
      <c r="B6" s="1" t="s">
        <v>23</v>
      </c>
      <c r="C6" s="3"/>
      <c r="D6" s="3" t="s">
        <v>28</v>
      </c>
      <c r="E6" s="1" t="s">
        <v>33</v>
      </c>
    </row>
    <row r="7" spans="1:5" hidden="1" x14ac:dyDescent="0.3">
      <c r="A7" s="20">
        <f t="shared" si="0"/>
        <v>5</v>
      </c>
      <c r="B7" s="8" t="s">
        <v>22</v>
      </c>
      <c r="C7" s="16">
        <v>45059</v>
      </c>
      <c r="D7" s="6" t="s">
        <v>28</v>
      </c>
      <c r="E7" s="8" t="s">
        <v>83</v>
      </c>
    </row>
    <row r="8" spans="1:5" ht="31.2" x14ac:dyDescent="0.3">
      <c r="A8" s="20">
        <f t="shared" si="0"/>
        <v>6</v>
      </c>
      <c r="B8" s="9" t="s">
        <v>60</v>
      </c>
      <c r="C8" s="16">
        <v>45059</v>
      </c>
      <c r="D8" s="3"/>
      <c r="E8" s="9" t="s">
        <v>115</v>
      </c>
    </row>
    <row r="9" spans="1:5" ht="31.2" x14ac:dyDescent="0.3">
      <c r="A9" s="20">
        <f t="shared" si="0"/>
        <v>7</v>
      </c>
      <c r="B9" s="8" t="s">
        <v>11</v>
      </c>
      <c r="C9" s="17" t="s">
        <v>35</v>
      </c>
      <c r="D9" s="3"/>
      <c r="E9" s="9" t="s">
        <v>75</v>
      </c>
    </row>
    <row r="10" spans="1:5" ht="31.2" x14ac:dyDescent="0.3">
      <c r="A10" s="20">
        <f t="shared" si="0"/>
        <v>8</v>
      </c>
      <c r="B10" s="8" t="s">
        <v>8</v>
      </c>
      <c r="C10" s="17" t="s">
        <v>66</v>
      </c>
      <c r="D10" s="3"/>
      <c r="E10" s="9" t="s">
        <v>51</v>
      </c>
    </row>
    <row r="11" spans="1:5" ht="62.4" x14ac:dyDescent="0.3">
      <c r="A11" s="20">
        <f t="shared" si="0"/>
        <v>9</v>
      </c>
      <c r="B11" s="8" t="s">
        <v>12</v>
      </c>
      <c r="C11" s="10" t="s">
        <v>27</v>
      </c>
      <c r="D11" s="3"/>
      <c r="E11" s="9" t="s">
        <v>68</v>
      </c>
    </row>
    <row r="12" spans="1:5" hidden="1" x14ac:dyDescent="0.3">
      <c r="A12" s="4">
        <f t="shared" si="0"/>
        <v>10</v>
      </c>
      <c r="B12" s="1" t="s">
        <v>6</v>
      </c>
      <c r="C12" s="3"/>
      <c r="D12" s="3" t="s">
        <v>28</v>
      </c>
      <c r="E12" s="1" t="s">
        <v>33</v>
      </c>
    </row>
    <row r="13" spans="1:5" hidden="1" x14ac:dyDescent="0.3">
      <c r="A13" s="4">
        <f t="shared" si="0"/>
        <v>11</v>
      </c>
      <c r="B13" s="1" t="s">
        <v>18</v>
      </c>
      <c r="C13" s="3"/>
      <c r="D13" s="3" t="s">
        <v>28</v>
      </c>
      <c r="E13" s="1" t="s">
        <v>33</v>
      </c>
    </row>
    <row r="14" spans="1:5" hidden="1" x14ac:dyDescent="0.3">
      <c r="A14" s="4">
        <f t="shared" si="0"/>
        <v>12</v>
      </c>
      <c r="B14" s="1" t="s">
        <v>3</v>
      </c>
      <c r="C14" s="3"/>
      <c r="D14" s="3" t="s">
        <v>28</v>
      </c>
      <c r="E14" s="1" t="s">
        <v>33</v>
      </c>
    </row>
    <row r="15" spans="1:5" hidden="1" x14ac:dyDescent="0.3">
      <c r="A15" s="4">
        <f t="shared" si="0"/>
        <v>13</v>
      </c>
      <c r="B15" s="1" t="s">
        <v>13</v>
      </c>
      <c r="C15" s="3"/>
      <c r="D15" s="3" t="s">
        <v>28</v>
      </c>
      <c r="E15" s="1" t="s">
        <v>33</v>
      </c>
    </row>
    <row r="16" spans="1:5" hidden="1" x14ac:dyDescent="0.3">
      <c r="A16" s="4">
        <f t="shared" si="0"/>
        <v>14</v>
      </c>
      <c r="B16" s="1" t="s">
        <v>4</v>
      </c>
      <c r="C16" s="3"/>
      <c r="D16" s="3" t="s">
        <v>28</v>
      </c>
      <c r="E16" s="1" t="s">
        <v>33</v>
      </c>
    </row>
    <row r="17" spans="1:5" hidden="1" x14ac:dyDescent="0.3">
      <c r="A17" s="4">
        <v>15</v>
      </c>
      <c r="B17" s="1" t="s">
        <v>25</v>
      </c>
      <c r="C17" s="3"/>
      <c r="D17" s="3" t="s">
        <v>28</v>
      </c>
      <c r="E17" s="1" t="s">
        <v>33</v>
      </c>
    </row>
    <row r="18" spans="1:5" ht="31.2" x14ac:dyDescent="0.3">
      <c r="A18" s="20">
        <f t="shared" si="0"/>
        <v>16</v>
      </c>
      <c r="B18" s="9" t="s">
        <v>69</v>
      </c>
      <c r="C18" s="10" t="s">
        <v>36</v>
      </c>
      <c r="D18" s="3"/>
      <c r="E18" s="9" t="s">
        <v>77</v>
      </c>
    </row>
    <row r="19" spans="1:5" ht="31.2" hidden="1" x14ac:dyDescent="0.3">
      <c r="A19" s="20">
        <f t="shared" si="0"/>
        <v>17</v>
      </c>
      <c r="B19" s="8" t="s">
        <v>2</v>
      </c>
      <c r="C19" s="17" t="s">
        <v>35</v>
      </c>
      <c r="D19" s="22" t="s">
        <v>28</v>
      </c>
      <c r="E19" s="9" t="s">
        <v>70</v>
      </c>
    </row>
    <row r="20" spans="1:5" ht="31.2" x14ac:dyDescent="0.3">
      <c r="A20" s="20">
        <f t="shared" si="0"/>
        <v>18</v>
      </c>
      <c r="B20" s="9" t="s">
        <v>7</v>
      </c>
      <c r="C20" s="17" t="s">
        <v>27</v>
      </c>
      <c r="D20" s="3"/>
      <c r="E20" s="9" t="s">
        <v>71</v>
      </c>
    </row>
    <row r="21" spans="1:5" hidden="1" x14ac:dyDescent="0.3">
      <c r="A21" s="4">
        <f t="shared" si="0"/>
        <v>19</v>
      </c>
      <c r="B21" s="1" t="s">
        <v>10</v>
      </c>
      <c r="C21" s="4"/>
      <c r="D21" s="3" t="s">
        <v>28</v>
      </c>
      <c r="E21" s="1" t="s">
        <v>33</v>
      </c>
    </row>
    <row r="22" spans="1:5" hidden="1" x14ac:dyDescent="0.3">
      <c r="A22" s="4">
        <f t="shared" si="0"/>
        <v>20</v>
      </c>
      <c r="B22" s="1" t="s">
        <v>15</v>
      </c>
      <c r="C22" s="4"/>
      <c r="D22" s="3" t="s">
        <v>28</v>
      </c>
      <c r="E22" s="1" t="s">
        <v>33</v>
      </c>
    </row>
    <row r="23" spans="1:5" hidden="1" x14ac:dyDescent="0.3">
      <c r="A23" s="20">
        <f t="shared" si="0"/>
        <v>21</v>
      </c>
      <c r="B23" s="8" t="s">
        <v>14</v>
      </c>
      <c r="C23" s="16">
        <v>45059</v>
      </c>
      <c r="D23" s="3" t="s">
        <v>28</v>
      </c>
      <c r="E23" s="8" t="s">
        <v>72</v>
      </c>
    </row>
    <row r="24" spans="1:5" ht="31.2" x14ac:dyDescent="0.3">
      <c r="A24" s="20">
        <f t="shared" si="0"/>
        <v>22</v>
      </c>
      <c r="B24" s="8" t="s">
        <v>17</v>
      </c>
      <c r="C24" s="17" t="s">
        <v>35</v>
      </c>
      <c r="D24" s="3"/>
      <c r="E24" s="9" t="s">
        <v>85</v>
      </c>
    </row>
    <row r="25" spans="1:5" ht="31.2" x14ac:dyDescent="0.3">
      <c r="A25" s="20">
        <f t="shared" si="0"/>
        <v>23</v>
      </c>
      <c r="B25" s="8" t="s">
        <v>138</v>
      </c>
      <c r="C25" s="17" t="s">
        <v>27</v>
      </c>
      <c r="D25" s="3"/>
      <c r="E25" s="9" t="s">
        <v>97</v>
      </c>
    </row>
    <row r="26" spans="1:5" hidden="1" x14ac:dyDescent="0.3">
      <c r="A26" s="4">
        <f t="shared" si="0"/>
        <v>24</v>
      </c>
      <c r="B26" s="1" t="s">
        <v>24</v>
      </c>
      <c r="C26" s="4"/>
      <c r="D26" s="3" t="s">
        <v>28</v>
      </c>
      <c r="E26" s="1" t="s">
        <v>33</v>
      </c>
    </row>
    <row r="27" spans="1:5" ht="78" x14ac:dyDescent="0.3">
      <c r="A27" s="20">
        <f t="shared" si="0"/>
        <v>25</v>
      </c>
      <c r="B27" s="9" t="s">
        <v>82</v>
      </c>
      <c r="C27" s="10" t="s">
        <v>27</v>
      </c>
      <c r="D27" s="3"/>
      <c r="E27" s="24" t="s">
        <v>142</v>
      </c>
    </row>
    <row r="28" spans="1:5" ht="46.8" x14ac:dyDescent="0.3">
      <c r="A28" s="20">
        <f t="shared" si="0"/>
        <v>26</v>
      </c>
      <c r="B28" s="11" t="s">
        <v>103</v>
      </c>
      <c r="C28" s="19" t="s">
        <v>137</v>
      </c>
      <c r="D28" s="3"/>
      <c r="E28" s="9" t="s">
        <v>113</v>
      </c>
    </row>
    <row r="29" spans="1:5" ht="31.2" x14ac:dyDescent="0.3">
      <c r="A29" s="20">
        <v>27</v>
      </c>
      <c r="B29" s="9" t="s">
        <v>139</v>
      </c>
      <c r="C29" s="10" t="s">
        <v>27</v>
      </c>
      <c r="D29" s="3"/>
    </row>
    <row r="30" spans="1:5" ht="62.4" hidden="1" x14ac:dyDescent="0.3">
      <c r="A30" s="20">
        <v>28</v>
      </c>
      <c r="B30" s="8" t="s">
        <v>39</v>
      </c>
      <c r="C30" s="16">
        <v>45059</v>
      </c>
      <c r="D30" s="22" t="s">
        <v>28</v>
      </c>
      <c r="E30" s="9" t="s">
        <v>61</v>
      </c>
    </row>
    <row r="31" spans="1:5" hidden="1" x14ac:dyDescent="0.3">
      <c r="A31" s="4">
        <v>29</v>
      </c>
      <c r="B31" s="1" t="s">
        <v>26</v>
      </c>
      <c r="C31" s="4"/>
      <c r="D31" s="3" t="s">
        <v>28</v>
      </c>
      <c r="E31" s="1" t="s">
        <v>33</v>
      </c>
    </row>
    <row r="32" spans="1:5" ht="31.2" hidden="1" x14ac:dyDescent="0.3">
      <c r="A32" s="4">
        <v>30</v>
      </c>
      <c r="B32" s="7" t="s">
        <v>45</v>
      </c>
      <c r="C32" s="4"/>
      <c r="D32" s="3" t="s">
        <v>28</v>
      </c>
      <c r="E32" s="1" t="s">
        <v>46</v>
      </c>
    </row>
    <row r="33" spans="1:5" hidden="1" x14ac:dyDescent="0.3">
      <c r="A33" s="4">
        <v>31</v>
      </c>
      <c r="B33" s="1" t="s">
        <v>19</v>
      </c>
      <c r="C33" s="4"/>
      <c r="D33" s="3" t="s">
        <v>28</v>
      </c>
      <c r="E33" s="1" t="s">
        <v>33</v>
      </c>
    </row>
    <row r="34" spans="1:5" hidden="1" x14ac:dyDescent="0.3">
      <c r="A34" s="4">
        <v>32</v>
      </c>
      <c r="B34" s="1" t="s">
        <v>20</v>
      </c>
      <c r="C34" s="4"/>
      <c r="D34" s="3" t="s">
        <v>28</v>
      </c>
      <c r="E34" s="1" t="s">
        <v>33</v>
      </c>
    </row>
    <row r="35" spans="1:5" ht="46.8" x14ac:dyDescent="0.3">
      <c r="A35" s="20">
        <v>33</v>
      </c>
      <c r="B35" s="9" t="s">
        <v>56</v>
      </c>
      <c r="C35" s="10" t="s">
        <v>27</v>
      </c>
      <c r="D35" s="3"/>
      <c r="E35" s="9" t="s">
        <v>74</v>
      </c>
    </row>
    <row r="36" spans="1:5" ht="62.4" hidden="1" x14ac:dyDescent="0.3">
      <c r="A36" s="20">
        <v>34</v>
      </c>
      <c r="B36" s="8" t="s">
        <v>34</v>
      </c>
      <c r="C36" s="10" t="s">
        <v>35</v>
      </c>
      <c r="D36" s="3" t="s">
        <v>28</v>
      </c>
      <c r="E36" s="9" t="s">
        <v>76</v>
      </c>
    </row>
    <row r="37" spans="1:5" ht="31.2" x14ac:dyDescent="0.3">
      <c r="A37" s="20">
        <v>35</v>
      </c>
      <c r="B37" s="9" t="s">
        <v>58</v>
      </c>
      <c r="C37" s="10" t="s">
        <v>27</v>
      </c>
      <c r="D37" s="3"/>
    </row>
    <row r="38" spans="1:5" ht="46.8" x14ac:dyDescent="0.3">
      <c r="A38" s="20">
        <v>36</v>
      </c>
      <c r="B38" s="9" t="s">
        <v>59</v>
      </c>
      <c r="C38" s="19" t="s">
        <v>136</v>
      </c>
      <c r="D38" s="3"/>
      <c r="E38" s="9" t="s">
        <v>131</v>
      </c>
    </row>
    <row r="39" spans="1:5" ht="31.2" x14ac:dyDescent="0.3">
      <c r="A39" s="20">
        <v>37</v>
      </c>
      <c r="B39" s="8" t="s">
        <v>37</v>
      </c>
      <c r="C39" s="16">
        <v>45059</v>
      </c>
      <c r="D39" s="3"/>
      <c r="E39" s="9" t="s">
        <v>114</v>
      </c>
    </row>
    <row r="40" spans="1:5" hidden="1" x14ac:dyDescent="0.3">
      <c r="A40" s="20">
        <v>38</v>
      </c>
      <c r="B40" s="8" t="s">
        <v>55</v>
      </c>
      <c r="C40" s="16">
        <v>45059</v>
      </c>
      <c r="D40" s="3" t="s">
        <v>28</v>
      </c>
      <c r="E40" s="8" t="s">
        <v>106</v>
      </c>
    </row>
    <row r="41" spans="1:5" hidden="1" x14ac:dyDescent="0.3">
      <c r="A41" s="20">
        <v>39</v>
      </c>
      <c r="B41" s="8" t="s">
        <v>49</v>
      </c>
      <c r="C41" s="16">
        <v>45059</v>
      </c>
      <c r="D41" s="3" t="s">
        <v>28</v>
      </c>
      <c r="E41" s="8" t="s">
        <v>84</v>
      </c>
    </row>
    <row r="42" spans="1:5" ht="31.2" hidden="1" x14ac:dyDescent="0.3">
      <c r="A42" s="20">
        <v>40</v>
      </c>
      <c r="B42" s="9" t="s">
        <v>38</v>
      </c>
      <c r="C42" s="16">
        <v>45059</v>
      </c>
      <c r="D42" s="22" t="s">
        <v>28</v>
      </c>
      <c r="E42" s="8" t="s">
        <v>5</v>
      </c>
    </row>
    <row r="43" spans="1:5" ht="31.2" hidden="1" x14ac:dyDescent="0.3">
      <c r="A43" s="20">
        <v>41</v>
      </c>
      <c r="B43" s="9" t="s">
        <v>50</v>
      </c>
      <c r="C43" s="16">
        <v>45059</v>
      </c>
      <c r="D43" s="17" t="s">
        <v>28</v>
      </c>
      <c r="E43" s="8" t="s">
        <v>62</v>
      </c>
    </row>
    <row r="44" spans="1:5" ht="31.2" x14ac:dyDescent="0.3">
      <c r="A44" s="20">
        <v>42</v>
      </c>
      <c r="B44" s="8" t="s">
        <v>47</v>
      </c>
      <c r="C44" s="10" t="s">
        <v>36</v>
      </c>
      <c r="D44" s="3"/>
      <c r="E44" s="9" t="s">
        <v>78</v>
      </c>
    </row>
    <row r="45" spans="1:5" ht="46.8" hidden="1" x14ac:dyDescent="0.3">
      <c r="A45" s="20">
        <v>43</v>
      </c>
      <c r="B45" s="9" t="s">
        <v>98</v>
      </c>
      <c r="C45" s="10" t="s">
        <v>36</v>
      </c>
      <c r="D45" s="3" t="s">
        <v>28</v>
      </c>
      <c r="E45" s="9" t="s">
        <v>107</v>
      </c>
    </row>
    <row r="46" spans="1:5" ht="46.8" hidden="1" x14ac:dyDescent="0.3">
      <c r="A46" s="20">
        <v>44</v>
      </c>
      <c r="B46" s="9" t="s">
        <v>63</v>
      </c>
      <c r="C46" s="10" t="s">
        <v>36</v>
      </c>
      <c r="D46" s="3" t="s">
        <v>28</v>
      </c>
      <c r="E46" s="9" t="s">
        <v>108</v>
      </c>
    </row>
    <row r="47" spans="1:5" ht="31.2" hidden="1" x14ac:dyDescent="0.3">
      <c r="A47" s="20">
        <v>45</v>
      </c>
      <c r="B47" s="9" t="s">
        <v>40</v>
      </c>
      <c r="C47" s="16">
        <v>45059</v>
      </c>
      <c r="D47" s="3" t="s">
        <v>28</v>
      </c>
      <c r="E47" s="9" t="s">
        <v>109</v>
      </c>
    </row>
    <row r="48" spans="1:5" ht="31.2" hidden="1" x14ac:dyDescent="0.3">
      <c r="A48" s="20">
        <v>46</v>
      </c>
      <c r="B48" s="8" t="s">
        <v>41</v>
      </c>
      <c r="C48" s="16">
        <v>45059</v>
      </c>
      <c r="D48" s="22" t="s">
        <v>28</v>
      </c>
      <c r="E48" s="9" t="s">
        <v>79</v>
      </c>
    </row>
    <row r="49" spans="1:5" ht="31.2" x14ac:dyDescent="0.3">
      <c r="A49" s="20">
        <v>47</v>
      </c>
      <c r="B49" s="9" t="s">
        <v>48</v>
      </c>
      <c r="C49" s="19" t="s">
        <v>65</v>
      </c>
      <c r="D49" s="3"/>
      <c r="E49" s="9" t="s">
        <v>43</v>
      </c>
    </row>
    <row r="50" spans="1:5" ht="46.8" x14ac:dyDescent="0.3">
      <c r="A50" s="20">
        <v>48</v>
      </c>
      <c r="B50" s="9" t="s">
        <v>42</v>
      </c>
      <c r="C50" s="19" t="s">
        <v>65</v>
      </c>
      <c r="D50" s="3"/>
      <c r="E50" s="9" t="s">
        <v>44</v>
      </c>
    </row>
    <row r="51" spans="1:5" ht="49.5" customHeight="1" x14ac:dyDescent="0.3">
      <c r="A51" s="20">
        <v>49</v>
      </c>
      <c r="B51" s="9" t="s">
        <v>99</v>
      </c>
      <c r="C51" s="19" t="s">
        <v>65</v>
      </c>
      <c r="D51" s="3"/>
      <c r="E51" s="9" t="s">
        <v>128</v>
      </c>
    </row>
    <row r="52" spans="1:5" ht="66" customHeight="1" x14ac:dyDescent="0.3">
      <c r="A52" s="20">
        <v>50</v>
      </c>
      <c r="B52" s="8" t="s">
        <v>52</v>
      </c>
      <c r="C52" s="10" t="s">
        <v>27</v>
      </c>
      <c r="D52" s="3"/>
      <c r="E52" s="9" t="s">
        <v>53</v>
      </c>
    </row>
    <row r="53" spans="1:5" ht="48.75" hidden="1" customHeight="1" x14ac:dyDescent="0.3">
      <c r="A53" s="20">
        <v>51</v>
      </c>
      <c r="B53" s="9" t="s">
        <v>67</v>
      </c>
      <c r="C53" s="10" t="s">
        <v>27</v>
      </c>
      <c r="D53" s="3" t="s">
        <v>28</v>
      </c>
      <c r="E53" s="9" t="s">
        <v>110</v>
      </c>
    </row>
    <row r="54" spans="1:5" ht="52.5" customHeight="1" x14ac:dyDescent="0.3">
      <c r="A54" s="20">
        <v>52</v>
      </c>
      <c r="B54" s="9" t="s">
        <v>80</v>
      </c>
      <c r="C54" s="25" t="s">
        <v>64</v>
      </c>
      <c r="D54" s="4"/>
      <c r="E54" s="9" t="s">
        <v>86</v>
      </c>
    </row>
    <row r="55" spans="1:5" ht="36.75" customHeight="1" x14ac:dyDescent="0.3">
      <c r="A55" s="20">
        <v>53</v>
      </c>
      <c r="B55" s="9" t="s">
        <v>112</v>
      </c>
      <c r="C55" s="23" t="s">
        <v>27</v>
      </c>
      <c r="D55" s="4"/>
      <c r="E55" s="9" t="s">
        <v>105</v>
      </c>
    </row>
    <row r="56" spans="1:5" ht="35.25" hidden="1" customHeight="1" x14ac:dyDescent="0.3">
      <c r="A56" s="20">
        <v>54</v>
      </c>
      <c r="B56" s="9" t="s">
        <v>94</v>
      </c>
      <c r="C56" s="23">
        <v>45095</v>
      </c>
      <c r="D56" s="4" t="s">
        <v>28</v>
      </c>
      <c r="E56" s="9" t="s">
        <v>111</v>
      </c>
    </row>
    <row r="57" spans="1:5" ht="31.2" x14ac:dyDescent="0.3">
      <c r="A57" s="20">
        <v>55</v>
      </c>
      <c r="B57" s="9" t="s">
        <v>96</v>
      </c>
      <c r="C57" s="10" t="s">
        <v>27</v>
      </c>
      <c r="D57" s="4"/>
      <c r="E57" s="9" t="s">
        <v>95</v>
      </c>
    </row>
    <row r="58" spans="1:5" ht="46.8" x14ac:dyDescent="0.3">
      <c r="A58" s="36">
        <v>56</v>
      </c>
      <c r="B58" s="33" t="s">
        <v>134</v>
      </c>
      <c r="C58" s="34" t="s">
        <v>104</v>
      </c>
      <c r="D58" s="35"/>
      <c r="E58" s="33" t="s">
        <v>105</v>
      </c>
    </row>
    <row r="59" spans="1:5" ht="46.8" x14ac:dyDescent="0.3">
      <c r="A59" s="20">
        <v>57</v>
      </c>
      <c r="B59" s="24" t="s">
        <v>124</v>
      </c>
      <c r="C59" s="31" t="s">
        <v>132</v>
      </c>
      <c r="D59" s="32"/>
      <c r="E59" s="24" t="s">
        <v>127</v>
      </c>
    </row>
    <row r="60" spans="1:5" ht="46.8" x14ac:dyDescent="0.3">
      <c r="A60" s="20">
        <v>58</v>
      </c>
      <c r="B60" s="24" t="s">
        <v>123</v>
      </c>
      <c r="C60" s="31" t="s">
        <v>133</v>
      </c>
      <c r="D60" s="32"/>
      <c r="E60" s="24" t="s">
        <v>127</v>
      </c>
    </row>
    <row r="61" spans="1:5" x14ac:dyDescent="0.3">
      <c r="A61" s="20">
        <v>59</v>
      </c>
      <c r="B61" s="9" t="s">
        <v>122</v>
      </c>
      <c r="C61" s="10" t="s">
        <v>66</v>
      </c>
      <c r="D61" s="4"/>
      <c r="E61" s="9" t="s">
        <v>117</v>
      </c>
    </row>
    <row r="62" spans="1:5" ht="78" x14ac:dyDescent="0.3">
      <c r="A62" s="20">
        <v>60</v>
      </c>
      <c r="B62" s="9" t="s">
        <v>126</v>
      </c>
      <c r="C62" s="31" t="s">
        <v>135</v>
      </c>
      <c r="D62" s="4"/>
      <c r="E62" s="9" t="s">
        <v>129</v>
      </c>
    </row>
    <row r="63" spans="1:5" ht="31.2" x14ac:dyDescent="0.3">
      <c r="A63" s="20">
        <v>61</v>
      </c>
      <c r="B63" s="9" t="s">
        <v>119</v>
      </c>
      <c r="C63" s="10" t="s">
        <v>118</v>
      </c>
      <c r="D63" s="4"/>
      <c r="E63" s="9" t="s">
        <v>120</v>
      </c>
    </row>
    <row r="64" spans="1:5" ht="46.8" x14ac:dyDescent="0.3">
      <c r="A64" s="20">
        <v>62</v>
      </c>
      <c r="B64" s="9" t="s">
        <v>141</v>
      </c>
      <c r="C64" s="10" t="s">
        <v>140</v>
      </c>
      <c r="D64" s="4"/>
      <c r="E64" s="9" t="s">
        <v>86</v>
      </c>
    </row>
    <row r="65" spans="1:5" x14ac:dyDescent="0.3">
      <c r="B65" s="9"/>
      <c r="D65" s="4"/>
      <c r="E65" s="9"/>
    </row>
    <row r="66" spans="1:5" x14ac:dyDescent="0.3">
      <c r="B66" s="9"/>
      <c r="D66" s="4"/>
      <c r="E66" s="9"/>
    </row>
    <row r="67" spans="1:5" x14ac:dyDescent="0.3">
      <c r="A67" s="20" t="s">
        <v>29</v>
      </c>
      <c r="B67" s="9"/>
      <c r="D67" s="4"/>
      <c r="E67" s="9"/>
    </row>
    <row r="68" spans="1:5" s="5" customFormat="1" x14ac:dyDescent="0.3">
      <c r="A68" s="21"/>
      <c r="B68" s="5" t="s">
        <v>16</v>
      </c>
      <c r="C68" s="18"/>
      <c r="E68" s="12"/>
    </row>
    <row r="69" spans="1:5" x14ac:dyDescent="0.3">
      <c r="B69" s="28" t="s">
        <v>125</v>
      </c>
      <c r="C69" s="8"/>
    </row>
    <row r="70" spans="1:5" x14ac:dyDescent="0.3">
      <c r="B70" s="1" t="s">
        <v>81</v>
      </c>
      <c r="C70" s="8"/>
    </row>
    <row r="72" spans="1:5" ht="46.8" x14ac:dyDescent="0.3">
      <c r="B72" s="27" t="s">
        <v>100</v>
      </c>
      <c r="C72" s="29" t="s">
        <v>121</v>
      </c>
      <c r="E72" s="9" t="s">
        <v>93</v>
      </c>
    </row>
    <row r="73" spans="1:5" x14ac:dyDescent="0.3">
      <c r="B73" s="30" t="s">
        <v>101</v>
      </c>
    </row>
    <row r="74" spans="1:5" x14ac:dyDescent="0.3">
      <c r="B74" s="1" t="s">
        <v>29</v>
      </c>
    </row>
    <row r="78" spans="1:5" x14ac:dyDescent="0.3">
      <c r="B78" s="1" t="s">
        <v>29</v>
      </c>
    </row>
  </sheetData>
  <autoFilter ref="C1:D74" xr:uid="{00000000-0001-0000-0000-000000000000}">
    <filterColumn colId="1">
      <filters blank="1">
        <filter val="Klart =&gt; X"/>
      </filters>
    </filterColumn>
  </autoFilter>
  <hyperlinks>
    <hyperlink ref="B73" r:id="rId1" display="https://www.sorakersbs.se/?page_id=68" xr:uid="{C175402A-134B-435D-8062-A02447B90F9A}"/>
  </hyperlinks>
  <pageMargins left="0.51181102362204722" right="0.51181102362204722" top="0.74803149606299213" bottom="0.74803149606299213" header="0.31496062992125984" footer="0.31496062992125984"/>
  <pageSetup paperSize="8" scale="73" fitToWidth="0" orientation="portrait" horizontalDpi="300" verticalDpi="300" r:id="rId2"/>
  <headerFooter>
    <oddHeader>&amp;C&amp;16&amp;UArbetsuppgifter SBS 2023</oddHeader>
    <oddFooter>&amp;C&amp;D,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4BD8-A1A3-4BD6-826D-F50272346EB0}">
  <dimension ref="A1:B7"/>
  <sheetViews>
    <sheetView workbookViewId="0">
      <selection activeCell="B11" sqref="B11"/>
    </sheetView>
  </sheetViews>
  <sheetFormatPr defaultRowHeight="14.4" x14ac:dyDescent="0.3"/>
  <cols>
    <col min="1" max="1" width="40" customWidth="1"/>
    <col min="2" max="2" width="26.33203125" customWidth="1"/>
  </cols>
  <sheetData>
    <row r="1" spans="1:2" ht="15.6" x14ac:dyDescent="0.3">
      <c r="A1" s="1" t="s">
        <v>73</v>
      </c>
    </row>
    <row r="2" spans="1:2" ht="18" x14ac:dyDescent="0.3">
      <c r="A2" s="15" t="s">
        <v>87</v>
      </c>
      <c r="B2" s="15" t="s">
        <v>88</v>
      </c>
    </row>
    <row r="3" spans="1:2" ht="21" customHeight="1" x14ac:dyDescent="0.3">
      <c r="A3" s="26" t="s">
        <v>89</v>
      </c>
    </row>
    <row r="4" spans="1:2" ht="21.75" customHeight="1" x14ac:dyDescent="0.3">
      <c r="A4" s="26" t="s">
        <v>90</v>
      </c>
    </row>
    <row r="5" spans="1:2" ht="44.25" customHeight="1" x14ac:dyDescent="0.3">
      <c r="A5" s="26" t="s">
        <v>102</v>
      </c>
      <c r="B5" t="s">
        <v>116</v>
      </c>
    </row>
    <row r="6" spans="1:2" ht="20.25" customHeight="1" x14ac:dyDescent="0.3">
      <c r="A6" s="26" t="s">
        <v>91</v>
      </c>
    </row>
    <row r="7" spans="1:2" ht="20.25" customHeight="1" x14ac:dyDescent="0.3">
      <c r="A7" s="26" t="s">
        <v>92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Arbeten att utföra</vt:lpstr>
      <vt:lpstr>Behov av begagnat material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</dc:creator>
  <cp:lastModifiedBy>ronsv</cp:lastModifiedBy>
  <cp:lastPrinted>2023-07-06T03:21:26Z</cp:lastPrinted>
  <dcterms:created xsi:type="dcterms:W3CDTF">2019-04-12T09:38:39Z</dcterms:created>
  <dcterms:modified xsi:type="dcterms:W3CDTF">2023-08-01T08:23:34Z</dcterms:modified>
</cp:coreProperties>
</file>